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n Yu\Desktop\Temp\"/>
    </mc:Choice>
  </mc:AlternateContent>
  <xr:revisionPtr revIDLastSave="0" documentId="13_ncr:1_{4824DF62-6E43-44F3-B4A6-82C1876659BB}" xr6:coauthVersionLast="45" xr6:coauthVersionMax="45" xr10:uidLastSave="{00000000-0000-0000-0000-000000000000}"/>
  <bookViews>
    <workbookView xWindow="-98" yWindow="-98" windowWidth="20715" windowHeight="13276" xr2:uid="{C2E27212-C10C-4FB0-ADBD-6536A95E6B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13" i="1" l="1"/>
  <c r="C11" i="1"/>
  <c r="C15" i="1" s="1"/>
  <c r="C14" i="1" l="1"/>
</calcChain>
</file>

<file path=xl/sharedStrings.xml><?xml version="1.0" encoding="utf-8"?>
<sst xmlns="http://schemas.openxmlformats.org/spreadsheetml/2006/main" count="11" uniqueCount="11">
  <si>
    <t>Scholarships:</t>
  </si>
  <si>
    <t>Graduate Scholar Award (GSA): $3,000 per year (requires 3.3 CGPA)</t>
  </si>
  <si>
    <t>Alumni Recognition Award: $2,550 per year (NYIT graduate)</t>
  </si>
  <si>
    <t>CoECS 4+1 Cost Comparison for MS Degree as Compared to a Separate MS Degree</t>
  </si>
  <si>
    <t>Graduate Tuition per Credit (2020-21)</t>
  </si>
  <si>
    <t>Savings</t>
  </si>
  <si>
    <t>Total Cost of independent MS Degree (30 credits)</t>
  </si>
  <si>
    <t>Savings as Percent of Total:</t>
  </si>
  <si>
    <t>Cost After Savings</t>
  </si>
  <si>
    <t xml:space="preserve">Savings due to Three 3-credit Courses taken during undergrad </t>
  </si>
  <si>
    <t>If you are to work as a Graduate Assistant, you can get additional up to 6 credits of tuition credits ($8,400)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</si>
</sst>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2" borderId="0" xfId="0" applyFont="1" applyFill="1" applyAlignment="1">
      <alignment vertical="center"/>
    </xf>
    <xf numFmtId="0" fontId="0" fillId="2" borderId="0" xfId="0" applyFill="1"/>
    <xf numFmtId="9" fontId="0" fillId="0" borderId="0" xfId="2" applyFont="1"/>
    <xf numFmtId="44" fontId="4" fillId="0" borderId="0" xfId="0" applyNumberFormat="1" applyFont="1"/>
    <xf numFmtId="44" fontId="3" fillId="0" borderId="0" xfId="0" applyNumberFormat="1" applyFont="1"/>
    <xf numFmtId="0" fontId="5" fillId="0" borderId="0" xfId="0" applyFont="1" applyAlignment="1">
      <alignment horizontal="left" vertical="center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985D5-7F2D-42BF-9F7B-434ACEC9F825}">
  <dimension ref="B1:G17"/>
  <sheetViews>
    <sheetView tabSelected="1" workbookViewId="0">
      <selection activeCell="B19" sqref="B19"/>
    </sheetView>
  </sheetViews>
  <sheetFormatPr defaultRowHeight="14.25" x14ac:dyDescent="0.45"/>
  <cols>
    <col min="2" max="2" width="57.59765625" bestFit="1" customWidth="1"/>
    <col min="3" max="3" width="11.06640625" bestFit="1" customWidth="1"/>
  </cols>
  <sheetData>
    <row r="1" spans="2:7" ht="46.5" customHeight="1" x14ac:dyDescent="0.45">
      <c r="B1" s="3" t="s">
        <v>3</v>
      </c>
      <c r="C1" s="4"/>
      <c r="D1" s="4"/>
      <c r="E1" s="4"/>
      <c r="F1" s="4"/>
      <c r="G1" s="4"/>
    </row>
    <row r="2" spans="2:7" x14ac:dyDescent="0.45">
      <c r="B2" t="s">
        <v>4</v>
      </c>
      <c r="C2" s="1">
        <v>1400</v>
      </c>
    </row>
    <row r="3" spans="2:7" x14ac:dyDescent="0.45">
      <c r="C3" s="1"/>
    </row>
    <row r="4" spans="2:7" x14ac:dyDescent="0.45">
      <c r="B4" t="s">
        <v>9</v>
      </c>
      <c r="C4" s="2">
        <f>9*C2</f>
        <v>12600</v>
      </c>
    </row>
    <row r="6" spans="2:7" x14ac:dyDescent="0.45">
      <c r="B6" t="s">
        <v>0</v>
      </c>
    </row>
    <row r="7" spans="2:7" x14ac:dyDescent="0.45">
      <c r="B7" t="s">
        <v>1</v>
      </c>
      <c r="C7" s="1">
        <v>3000</v>
      </c>
    </row>
    <row r="8" spans="2:7" x14ac:dyDescent="0.45">
      <c r="B8" t="s">
        <v>2</v>
      </c>
      <c r="C8" s="1">
        <v>6000</v>
      </c>
    </row>
    <row r="9" spans="2:7" x14ac:dyDescent="0.45">
      <c r="C9" s="1"/>
    </row>
    <row r="11" spans="2:7" x14ac:dyDescent="0.45">
      <c r="B11" t="s">
        <v>5</v>
      </c>
      <c r="C11" s="6">
        <f>SUM(C4:C9)</f>
        <v>21600</v>
      </c>
    </row>
    <row r="13" spans="2:7" x14ac:dyDescent="0.45">
      <c r="B13" t="s">
        <v>6</v>
      </c>
      <c r="C13" s="7">
        <f>30*C2</f>
        <v>42000</v>
      </c>
    </row>
    <row r="14" spans="2:7" x14ac:dyDescent="0.45">
      <c r="B14" t="s">
        <v>8</v>
      </c>
      <c r="C14" s="2">
        <f>C13-C11</f>
        <v>20400</v>
      </c>
    </row>
    <row r="15" spans="2:7" x14ac:dyDescent="0.45">
      <c r="B15" t="s">
        <v>7</v>
      </c>
      <c r="C15" s="5">
        <f>C11/C13</f>
        <v>0.51428571428571423</v>
      </c>
    </row>
    <row r="17" spans="2:3" ht="18" x14ac:dyDescent="0.45">
      <c r="B17" s="8" t="s">
        <v>10</v>
      </c>
      <c r="C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Babak Dastgheib-Beheshti</dc:creator>
  <cp:lastModifiedBy>Xun Yu</cp:lastModifiedBy>
  <dcterms:created xsi:type="dcterms:W3CDTF">2020-10-03T15:20:51Z</dcterms:created>
  <dcterms:modified xsi:type="dcterms:W3CDTF">2020-11-16T20:35:13Z</dcterms:modified>
</cp:coreProperties>
</file>