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55" activeTab="0"/>
  </bookViews>
  <sheets>
    <sheet name="Templete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<sst xmlns="http://schemas.openxmlformats.org/spreadsheetml/2006/main" count="40" uniqueCount="40">
  <si>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Tuition Rate Per Credit</t>
  </si>
  <si>
    <t>The Proposed Student Travel Program Name</t>
  </si>
  <si>
    <t># of credits</t>
  </si>
  <si>
    <t xml:space="preserve">If students earn extra credits that are outside of the tuition that they already paid for during this trip; </t>
  </si>
  <si>
    <t xml:space="preserve">Transportation </t>
  </si>
  <si>
    <t>Cultural programs</t>
  </si>
  <si>
    <t>Supplies</t>
  </si>
  <si>
    <t>Materials</t>
  </si>
  <si>
    <t>Food</t>
  </si>
  <si>
    <t>Lodging</t>
  </si>
  <si>
    <t>HTH Insurance</t>
  </si>
  <si>
    <t>Tuition per credit @ number of credit plus travel/longing/Insurance related fees multiplied by number of students who enrolled into this travel program</t>
  </si>
  <si>
    <t>Faculty/adjunct</t>
  </si>
  <si>
    <t>Estimated cost per person:</t>
  </si>
  <si>
    <t>Instructional/Coordinating Expenses:</t>
  </si>
  <si>
    <t>Overload/Adjunct expenses for the faulty/adjunct who are scheduled to travel with students</t>
  </si>
  <si>
    <t>Staff</t>
  </si>
  <si>
    <t>Staff who coordinates the travel program and/or travel with students</t>
  </si>
  <si>
    <t>Total estimated travel program per person</t>
  </si>
  <si>
    <t># of travel program participants</t>
  </si>
  <si>
    <t>Estimated Travel Program Expenses</t>
  </si>
  <si>
    <t>Estimated faculty/Staff costs for the program</t>
  </si>
  <si>
    <t>Instructional/Coordinating expenses plus estimated travel program per person expense @ # of program participants</t>
  </si>
  <si>
    <t>Incidental Expense</t>
  </si>
  <si>
    <t>Direct Contribution for this travel program</t>
  </si>
  <si>
    <t>That will include transportation (e.g., air, bus, train), culture programs (e.g., admissions to museum costs), lodging, foods, supplies, HTH insurance, incidental costs.</t>
  </si>
  <si>
    <t>Projected program revenue - program expenses</t>
  </si>
  <si>
    <t>Program Revenue:</t>
  </si>
  <si>
    <t>Program Expenses:</t>
  </si>
  <si>
    <t>Activity Number for this travel Program:</t>
  </si>
  <si>
    <t>Travel/Lodging/Insurance related Fees</t>
  </si>
  <si>
    <t>Budget account for revenue and expenses for this program</t>
  </si>
  <si>
    <t>NOTE:</t>
  </si>
  <si>
    <t>Projected Tuition and Fees for this program *</t>
  </si>
  <si>
    <t>* The Program fee should charge enough money to cover all the expenses for the trip</t>
  </si>
  <si>
    <t>Amount $ /#</t>
  </si>
  <si>
    <t xml:space="preserve"> # of students</t>
  </si>
  <si>
    <t>Include students, faculty and staff who will travel</t>
  </si>
  <si>
    <t>Fringe Benefits (9.5%)</t>
  </si>
  <si>
    <t>The 2018-2019 Academic Year Undergraduate tuition per credit is $1,205 and Graduation tuition per credit is $1,285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</si>
</sst>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_(* #,##0.0_);_(* \(#,##0.0\);_(* &quot;-&quot;_);_(@_)"/>
    <numFmt numFmtId="166" formatCode="_(* #,##0_);_(* \(#,##0\);_(* &quot;-&quot;??_);_(@_)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_);[Red]\(&quot;$&quot;#,##0.0\)"/>
    <numFmt numFmtId="173" formatCode="&quot;$&quot;#,##0.0000_);[Red]\(&quot;$&quot;#,##0.0000\)"/>
    <numFmt numFmtId="174" formatCode="&quot;$&quot;#,##0.000_);[Red]\(&quot;$&quot;#,##0.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38" fontId="40" fillId="0" borderId="0" xfId="0" applyNumberFormat="1" applyFont="1" applyBorder="1" applyAlignment="1">
      <alignment/>
    </xf>
    <xf numFmtId="38" fontId="40" fillId="0" borderId="0" xfId="0" applyNumberFormat="1" applyFont="1" applyFill="1" applyBorder="1" applyAlignment="1">
      <alignment/>
    </xf>
    <xf numFmtId="38" fontId="41" fillId="0" borderId="0" xfId="0" applyNumberFormat="1" applyFont="1" applyBorder="1" applyAlignment="1">
      <alignment/>
    </xf>
    <xf numFmtId="38" fontId="41" fillId="0" borderId="0" xfId="0" applyNumberFormat="1" applyFont="1" applyBorder="1" applyAlignment="1">
      <alignment horizontal="center"/>
    </xf>
    <xf numFmtId="6" fontId="41" fillId="0" borderId="0" xfId="0" applyNumberFormat="1" applyFont="1" applyBorder="1" applyAlignment="1">
      <alignment/>
    </xf>
    <xf numFmtId="8" fontId="40" fillId="0" borderId="0" xfId="0" applyNumberFormat="1" applyFont="1" applyBorder="1" applyAlignment="1">
      <alignment/>
    </xf>
    <xf numFmtId="8" fontId="41" fillId="0" borderId="0" xfId="0" applyNumberFormat="1" applyFont="1" applyBorder="1" applyAlignment="1">
      <alignment/>
    </xf>
    <xf numFmtId="38" fontId="41" fillId="33" borderId="0" xfId="0" applyNumberFormat="1" applyFont="1" applyFill="1" applyBorder="1" applyAlignment="1">
      <alignment/>
    </xf>
    <xf numFmtId="38" fontId="40" fillId="0" borderId="0" xfId="0" applyNumberFormat="1" applyFont="1" applyBorder="1" applyAlignment="1">
      <alignment vertical="center"/>
    </xf>
    <xf numFmtId="38" fontId="41" fillId="34" borderId="0" xfId="0" applyNumberFormat="1" applyFont="1" applyFill="1" applyBorder="1" applyAlignment="1">
      <alignment vertical="center"/>
    </xf>
    <xf numFmtId="0" fontId="40" fillId="34" borderId="0" xfId="0" applyFont="1" applyFill="1" applyBorder="1" applyAlignment="1">
      <alignment vertical="center"/>
    </xf>
    <xf numFmtId="8" fontId="41" fillId="34" borderId="0" xfId="0" applyNumberFormat="1" applyFont="1" applyFill="1" applyBorder="1" applyAlignment="1">
      <alignment vertical="center"/>
    </xf>
    <xf numFmtId="8" fontId="40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38" fontId="41" fillId="4" borderId="0" xfId="0" applyNumberFormat="1" applyFont="1" applyFill="1" applyBorder="1" applyAlignment="1">
      <alignment vertical="center"/>
    </xf>
    <xf numFmtId="8" fontId="41" fillId="4" borderId="0" xfId="0" applyNumberFormat="1" applyFont="1" applyFill="1" applyBorder="1" applyAlignment="1">
      <alignment vertical="center"/>
    </xf>
    <xf numFmtId="0" fontId="42" fillId="0" borderId="0" xfId="0" applyFont="1" applyBorder="1" applyAlignment="1">
      <alignment/>
    </xf>
    <xf numFmtId="8" fontId="43" fillId="0" borderId="0" xfId="0" applyNumberFormat="1" applyFont="1" applyBorder="1" applyAlignment="1">
      <alignment/>
    </xf>
    <xf numFmtId="38" fontId="44" fillId="0" borderId="0" xfId="0" applyNumberFormat="1" applyFont="1" applyBorder="1" applyAlignment="1">
      <alignment horizontal="center"/>
    </xf>
    <xf numFmtId="8" fontId="41" fillId="33" borderId="0" xfId="0" applyNumberFormat="1" applyFont="1" applyFill="1" applyBorder="1" applyAlignment="1">
      <alignment/>
    </xf>
    <xf numFmtId="0" fontId="40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38" fontId="45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7">
      <selection activeCell="L9" sqref="L9"/>
    </sheetView>
  </sheetViews>
  <sheetFormatPr defaultColWidth="9.140625" defaultRowHeight="15"/>
  <cols>
    <col min="1" max="1" width="3.8515625" style="2" customWidth="1"/>
    <col min="2" max="2" width="43.8515625" style="2" customWidth="1"/>
    <col min="3" max="3" width="12.28125" style="2" customWidth="1"/>
    <col min="4" max="4" width="4.00390625" style="1" customWidth="1"/>
    <col min="5" max="16384" width="9.140625" style="1" customWidth="1"/>
  </cols>
  <sheetData>
    <row r="1" spans="1:10" ht="17.25" customHeight="1">
      <c r="A1" s="26" t="s">
        <v>1</v>
      </c>
      <c r="B1" s="26"/>
      <c r="C1" s="26"/>
      <c r="D1" s="2"/>
      <c r="E1" s="2"/>
      <c r="F1" s="2"/>
      <c r="G1" s="2"/>
      <c r="H1" s="2"/>
      <c r="I1" s="2"/>
      <c r="J1" s="2"/>
    </row>
    <row r="2" spans="1:10" ht="15.75">
      <c r="A2" s="4"/>
      <c r="B2" s="4"/>
      <c r="C2" s="4"/>
      <c r="D2" s="2"/>
      <c r="E2" s="3" t="s">
        <v>32</v>
      </c>
      <c r="F2" s="2"/>
      <c r="G2" s="2"/>
      <c r="H2" s="2"/>
      <c r="I2" s="2"/>
      <c r="J2" s="2"/>
    </row>
    <row r="3" spans="1:10" ht="15.75">
      <c r="A3" s="4"/>
      <c r="B3" s="6" t="s">
        <v>29</v>
      </c>
      <c r="C3" s="6"/>
      <c r="D3" s="2"/>
      <c r="E3" s="2" t="s">
        <v>31</v>
      </c>
      <c r="F3" s="2"/>
      <c r="G3" s="2"/>
      <c r="H3" s="2"/>
      <c r="I3" s="2"/>
      <c r="J3" s="2"/>
    </row>
    <row r="4" spans="1:5" s="2" customFormat="1" ht="15.75">
      <c r="A4" s="4"/>
      <c r="B4" s="4"/>
      <c r="C4" s="22" t="s">
        <v>35</v>
      </c>
      <c r="E4" s="3"/>
    </row>
    <row r="5" spans="1:10" s="2" customFormat="1" ht="35.25" customHeight="1">
      <c r="A5" s="6" t="s">
        <v>27</v>
      </c>
      <c r="B5" s="4"/>
      <c r="C5" s="7"/>
      <c r="E5" s="24" t="s">
        <v>3</v>
      </c>
      <c r="F5" s="25"/>
      <c r="G5" s="25"/>
      <c r="H5" s="25"/>
      <c r="I5" s="25"/>
      <c r="J5" s="25"/>
    </row>
    <row r="6" spans="1:10" s="2" customFormat="1" ht="39.75" customHeight="1">
      <c r="A6" s="4"/>
      <c r="B6" s="12" t="s">
        <v>0</v>
      </c>
      <c r="C6" s="16"/>
      <c r="E6" s="24" t="s">
        <v>39</v>
      </c>
      <c r="F6" s="25"/>
      <c r="G6" s="25"/>
      <c r="H6" s="25"/>
      <c r="I6" s="25"/>
      <c r="J6" s="25"/>
    </row>
    <row r="7" spans="1:3" s="2" customFormat="1" ht="15.75">
      <c r="A7" s="4"/>
      <c r="B7" s="4" t="s">
        <v>2</v>
      </c>
      <c r="C7" s="4"/>
    </row>
    <row r="8" spans="1:10" s="2" customFormat="1" ht="53.25" customHeight="1">
      <c r="A8" s="4"/>
      <c r="B8" s="12" t="s">
        <v>30</v>
      </c>
      <c r="C8" s="16"/>
      <c r="E8" s="24" t="s">
        <v>25</v>
      </c>
      <c r="F8" s="25"/>
      <c r="G8" s="25"/>
      <c r="H8" s="25"/>
      <c r="I8" s="25"/>
      <c r="J8" s="25"/>
    </row>
    <row r="9" spans="1:8" s="2" customFormat="1" ht="15.75">
      <c r="A9" s="4"/>
      <c r="B9" s="6" t="s">
        <v>36</v>
      </c>
      <c r="C9" s="4"/>
      <c r="E9" s="17"/>
      <c r="F9" s="17"/>
      <c r="G9" s="20"/>
      <c r="H9" s="20"/>
    </row>
    <row r="10" spans="1:8" s="2" customFormat="1" ht="15.75">
      <c r="A10" s="5"/>
      <c r="B10" s="5"/>
      <c r="C10" s="5"/>
      <c r="E10" s="17"/>
      <c r="F10" s="17"/>
      <c r="G10" s="20"/>
      <c r="H10" s="20"/>
    </row>
    <row r="11" spans="1:10" s="2" customFormat="1" ht="50.25" customHeight="1">
      <c r="A11" s="13" t="s">
        <v>33</v>
      </c>
      <c r="B11" s="14"/>
      <c r="C11" s="15">
        <f>(C6*C7+C8)*C9</f>
        <v>0</v>
      </c>
      <c r="E11" s="24" t="s">
        <v>11</v>
      </c>
      <c r="F11" s="25"/>
      <c r="G11" s="25"/>
      <c r="H11" s="25"/>
      <c r="I11" s="25"/>
      <c r="J11" s="25"/>
    </row>
    <row r="12" spans="1:3" s="2" customFormat="1" ht="15.75">
      <c r="A12" s="4"/>
      <c r="B12" s="4"/>
      <c r="C12" s="4"/>
    </row>
    <row r="13" spans="1:3" s="2" customFormat="1" ht="15.75">
      <c r="A13" s="6" t="s">
        <v>28</v>
      </c>
      <c r="B13" s="4"/>
      <c r="C13" s="4"/>
    </row>
    <row r="14" spans="1:3" s="2" customFormat="1" ht="15.75">
      <c r="A14" s="6"/>
      <c r="B14" s="6" t="s">
        <v>14</v>
      </c>
      <c r="C14" s="4"/>
    </row>
    <row r="15" spans="1:10" s="2" customFormat="1" ht="36.75" customHeight="1">
      <c r="A15" s="4"/>
      <c r="B15" s="12" t="s">
        <v>12</v>
      </c>
      <c r="C15" s="16"/>
      <c r="E15" s="24" t="s">
        <v>15</v>
      </c>
      <c r="F15" s="25"/>
      <c r="G15" s="25"/>
      <c r="H15" s="25"/>
      <c r="I15" s="25"/>
      <c r="J15" s="25"/>
    </row>
    <row r="16" spans="2:10" s="3" customFormat="1" ht="30" customHeight="1">
      <c r="B16" s="12" t="s">
        <v>16</v>
      </c>
      <c r="C16" s="16"/>
      <c r="E16" s="24" t="s">
        <v>17</v>
      </c>
      <c r="F16" s="25"/>
      <c r="G16" s="25"/>
      <c r="H16" s="25"/>
      <c r="I16" s="25"/>
      <c r="J16" s="25"/>
    </row>
    <row r="17" spans="1:3" s="2" customFormat="1" ht="15.75">
      <c r="A17" s="4"/>
      <c r="B17" s="4" t="s">
        <v>38</v>
      </c>
      <c r="C17" s="9">
        <f>SUM(C15:C16)*0.095</f>
        <v>0</v>
      </c>
    </row>
    <row r="18" spans="1:3" s="2" customFormat="1" ht="15.75">
      <c r="A18" s="4"/>
      <c r="B18" s="6" t="s">
        <v>21</v>
      </c>
      <c r="C18" s="10">
        <f>SUM(C15:C17)</f>
        <v>0</v>
      </c>
    </row>
    <row r="19" spans="1:3" s="2" customFormat="1" ht="15.75">
      <c r="A19" s="4"/>
      <c r="B19" s="4"/>
      <c r="C19" s="4"/>
    </row>
    <row r="20" spans="1:3" s="2" customFormat="1" ht="15.75">
      <c r="A20" s="4"/>
      <c r="B20" s="6" t="s">
        <v>13</v>
      </c>
      <c r="C20" s="4"/>
    </row>
    <row r="21" spans="2:4" s="2" customFormat="1" ht="15.75">
      <c r="B21" s="4" t="s">
        <v>4</v>
      </c>
      <c r="C21" s="9"/>
      <c r="D21" s="4"/>
    </row>
    <row r="22" spans="2:4" s="2" customFormat="1" ht="15.75">
      <c r="B22" s="4" t="s">
        <v>5</v>
      </c>
      <c r="C22" s="9"/>
      <c r="D22" s="4"/>
    </row>
    <row r="23" spans="2:4" s="2" customFormat="1" ht="15.75">
      <c r="B23" s="4" t="s">
        <v>6</v>
      </c>
      <c r="C23" s="9"/>
      <c r="D23" s="4"/>
    </row>
    <row r="24" spans="2:4" s="2" customFormat="1" ht="15.75">
      <c r="B24" s="4" t="s">
        <v>7</v>
      </c>
      <c r="C24" s="9"/>
      <c r="D24" s="4"/>
    </row>
    <row r="25" spans="2:4" s="2" customFormat="1" ht="15.75">
      <c r="B25" s="4" t="s">
        <v>8</v>
      </c>
      <c r="C25" s="9"/>
      <c r="D25" s="4"/>
    </row>
    <row r="26" spans="2:4" s="2" customFormat="1" ht="15.75">
      <c r="B26" s="4" t="s">
        <v>9</v>
      </c>
      <c r="C26" s="9"/>
      <c r="D26" s="4"/>
    </row>
    <row r="27" spans="2:4" s="2" customFormat="1" ht="15.75">
      <c r="B27" s="2" t="s">
        <v>10</v>
      </c>
      <c r="C27" s="9"/>
      <c r="D27" s="8"/>
    </row>
    <row r="28" spans="2:4" s="2" customFormat="1" ht="15.75">
      <c r="B28" s="2" t="s">
        <v>23</v>
      </c>
      <c r="C28" s="21"/>
      <c r="D28" s="8"/>
    </row>
    <row r="29" spans="1:3" s="2" customFormat="1" ht="15.75">
      <c r="A29" s="6"/>
      <c r="B29" s="6" t="s">
        <v>18</v>
      </c>
      <c r="C29" s="10">
        <f>SUM(C21:C28)</f>
        <v>0</v>
      </c>
    </row>
    <row r="30" spans="1:3" s="2" customFormat="1" ht="15.75">
      <c r="A30" s="6"/>
      <c r="B30" s="6"/>
      <c r="C30" s="6"/>
    </row>
    <row r="31" spans="1:5" s="2" customFormat="1" ht="15.75">
      <c r="A31" s="6"/>
      <c r="B31" s="6" t="s">
        <v>19</v>
      </c>
      <c r="C31" s="6"/>
      <c r="E31" s="2" t="s">
        <v>37</v>
      </c>
    </row>
    <row r="32" spans="1:3" s="2" customFormat="1" ht="15.75">
      <c r="A32" s="6"/>
      <c r="B32" s="6"/>
      <c r="C32" s="6"/>
    </row>
    <row r="33" spans="1:3" s="2" customFormat="1" ht="15.75">
      <c r="A33" s="6"/>
      <c r="B33" s="6"/>
      <c r="C33" s="6"/>
    </row>
    <row r="34" spans="1:3" s="2" customFormat="1" ht="15.75">
      <c r="A34" s="6"/>
      <c r="B34" s="6"/>
      <c r="C34" s="6"/>
    </row>
    <row r="35" spans="1:10" s="2" customFormat="1" ht="42" customHeight="1">
      <c r="A35" s="6"/>
      <c r="B35" s="18" t="s">
        <v>20</v>
      </c>
      <c r="C35" s="19">
        <f>C18+C29*C31</f>
        <v>0</v>
      </c>
      <c r="E35" s="24" t="s">
        <v>22</v>
      </c>
      <c r="F35" s="25"/>
      <c r="G35" s="25"/>
      <c r="H35" s="25"/>
      <c r="I35" s="25"/>
      <c r="J35" s="25"/>
    </row>
    <row r="36" spans="1:3" s="2" customFormat="1" ht="15.75">
      <c r="A36" s="4"/>
      <c r="C36" s="4"/>
    </row>
    <row r="37" spans="1:3" s="2" customFormat="1" ht="15.75">
      <c r="A37" s="4"/>
      <c r="B37" s="4"/>
      <c r="C37" s="4"/>
    </row>
    <row r="38" spans="1:5" s="2" customFormat="1" ht="15.75">
      <c r="A38" s="11" t="s">
        <v>24</v>
      </c>
      <c r="B38" s="11"/>
      <c r="C38" s="23">
        <f>C11-C35</f>
        <v>0</v>
      </c>
      <c r="E38" s="2" t="s">
        <v>26</v>
      </c>
    </row>
    <row r="39" spans="1:3" s="2" customFormat="1" ht="15.75">
      <c r="A39" s="6"/>
      <c r="B39" s="6"/>
      <c r="C39" s="6"/>
    </row>
    <row r="40" spans="5:10" s="2" customFormat="1" ht="15" customHeight="1">
      <c r="E40" s="24" t="s">
        <v>34</v>
      </c>
      <c r="F40" s="24"/>
      <c r="G40" s="24"/>
      <c r="H40" s="24"/>
      <c r="I40" s="24"/>
      <c r="J40" s="24"/>
    </row>
    <row r="41" spans="5:10" s="2" customFormat="1" ht="15.75">
      <c r="E41" s="24"/>
      <c r="F41" s="24"/>
      <c r="G41" s="24"/>
      <c r="H41" s="24"/>
      <c r="I41" s="24"/>
      <c r="J41" s="24"/>
    </row>
    <row r="42" s="2" customFormat="1" ht="15.75"/>
    <row r="43" s="2" customFormat="1" ht="15.75"/>
    <row r="44" s="2" customFormat="1" ht="15.75"/>
    <row r="45" s="2" customFormat="1" ht="15.75"/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</sheetData>
  <sheetProtection/>
  <mergeCells count="9">
    <mergeCell ref="E15:J15"/>
    <mergeCell ref="E16:J16"/>
    <mergeCell ref="E35:J35"/>
    <mergeCell ref="E40:J41"/>
    <mergeCell ref="A1:C1"/>
    <mergeCell ref="E5:J5"/>
    <mergeCell ref="E6:J6"/>
    <mergeCell ref="E8:J8"/>
    <mergeCell ref="E11:J11"/>
  </mergeCells>
  <printOptions/>
  <pageMargins left="0.45" right="0.45" top="0.5" bottom="0.5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2018-03-13T14:14:38Z</cp:lastPrinted>
  <dcterms:created xsi:type="dcterms:W3CDTF">2014-11-13T16:19:24Z</dcterms:created>
  <dcterms:modified xsi:type="dcterms:W3CDTF">2018-11-30T20:07:18Z</dcterms:modified>
  <cp:category/>
  <cp:version/>
  <cp:contentType/>
  <cp:contentStatus/>
</cp:coreProperties>
</file>